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989" activeTab="0"/>
  </bookViews>
  <sheets>
    <sheet name="formularz cenowy" sheetId="1" r:id="rId1"/>
  </sheets>
  <definedNames/>
  <calcPr fullCalcOnLoad="1"/>
</workbook>
</file>

<file path=xl/sharedStrings.xml><?xml version="1.0" encoding="utf-8"?>
<sst xmlns="http://schemas.openxmlformats.org/spreadsheetml/2006/main" count="66" uniqueCount="35">
  <si>
    <t xml:space="preserve">Załącznik nr 2 </t>
  </si>
  <si>
    <t>X</t>
  </si>
  <si>
    <t>Y</t>
  </si>
  <si>
    <t>A</t>
  </si>
  <si>
    <t>B</t>
  </si>
  <si>
    <t>C = A2*B</t>
  </si>
  <si>
    <t>D</t>
  </si>
  <si>
    <t>E = F/A2</t>
  </si>
  <si>
    <t>F = C+D</t>
  </si>
  <si>
    <t>L.p.</t>
  </si>
  <si>
    <t xml:space="preserve"> nr katalogowy, nazwa handlowa (tożsama z nazwą która będzie widniała na fakturze)</t>
  </si>
  <si>
    <t xml:space="preserve">jedn. miary </t>
  </si>
  <si>
    <t xml:space="preserve">wymagana ilość </t>
  </si>
  <si>
    <t xml:space="preserve">Cena jednostkowa netto </t>
  </si>
  <si>
    <t xml:space="preserve">Wartość netto </t>
  </si>
  <si>
    <t>Wartość VAT</t>
  </si>
  <si>
    <t>Cena jednostkowa brutto</t>
  </si>
  <si>
    <t>Wartość brutto</t>
  </si>
  <si>
    <t>Wartość netto</t>
  </si>
  <si>
    <t>wartość VAT</t>
  </si>
  <si>
    <t>wartość brutto</t>
  </si>
  <si>
    <t xml:space="preserve">UWAGA! WYSTARCZY WPISAĆ JEDYNIE WARTOŚĆ W KOLUMNIE B, POZOSTAŁE KOLUMNY UZUPEŁNIĄ SIĘ AUTOMATYCZNIE. PROSZĘ RÓWNIEŻ UZUPEŁNIĆ KOLUMNĘ X. </t>
  </si>
  <si>
    <t>Podpis osoby uzupełniającej formularz oraz data</t>
  </si>
  <si>
    <t xml:space="preserve"> FORMULARZ CENOWY – DZPZ/333/163/2020 </t>
  </si>
  <si>
    <t>szt.</t>
  </si>
  <si>
    <t>Przedmiot Zamówienia</t>
  </si>
  <si>
    <t xml:space="preserve">Opis produktu oferowanego producent,  nazwa handlowa (tożsama z nazwą, która będzie widniała na fakturze) </t>
  </si>
  <si>
    <t>Pieluchomajtki dla dorosłych - obwód w pasie: min 80 - max110 cm (+/- 10cm).
Warstwa zewnetrzna musi być wykonana z mocnego, miękkiego  i nieprzemakalnego laminatu (nie folii!). 
Zakładki boczne muszą posiadać anatomiczny kształt. Muszą posiadać paski mocujące (zapięcia) wykonane z taśmy klejącej lub rzepy, zapinane na biodrach, wielokrotnego zapinania. Muszą posiadać falbanki (zakładki) wewnętrzne stanowiące zabezpieczenie przed przeciekaniem z boku. Muszą posiadać absorbent neutralizujący nieprzyjemny zapach.</t>
  </si>
  <si>
    <t>Pieluchomajtki dla dorosłych - obwód w pasie: 110-150 cm (+/- 10cm).
Warstwa zewnetrzna musi być wykonana z mocnego, miękkiego  i nieprzemakalnego laminatu (nie folii!). 
Zakładki boczne muszą posiadać anatomiczny kształt. Muszą posiadać paski mocujące (zapięcia) wykonane z taśmy klejącej lub rzepy, zapinane na biodrach, wielokrotnego zapinania. Muszą posiadać falbanki (zakładki) wewnętrzne stanowiące zabezpieczenie przed przeciekaniem z boku. Muszą posiadać absorbent neutralizujący nieprzyjemny zapach.</t>
  </si>
  <si>
    <t>Pieluchomajtki dla dorosłych - obwód w pasie: min 140-max170 cm (+/- 10cm).
Warstwa zewnetrzna musi być wykonana z mocnego, miękkiego  i nieprzemakalnego laminatu (nie folii!)
Zakładki boczne muszą posiadać anatomiczny kształt. Muszą posiadać paski mocujące (zapięcia) na rzepy, zapinane na biodrach, wielokrotnego zapinania. Muszą posiadać falbanki (zakładki) wewnętrzne stanowiące zabezpieczenie przed przeciekaniem z boku. Muszą posiadać absorbent neutralizujący nieprzyjemny zapach.</t>
  </si>
  <si>
    <t>Cześć 1</t>
  </si>
  <si>
    <t>Cześć 2</t>
  </si>
  <si>
    <t xml:space="preserve">Pieluchomajtki dla noworodków o wadze poniżej 800g .
Muszą przepuszczać powietrze oraz posiadać wkład do zatrzymania wilgoci i szkodliwych substancji zawartych w moczu.
Rzepy samomocujące muszą być wykonane z elastycznego włókna, nie mogą zawierać lateksu i muszą być wielokrotnego zapinania. Pieluchy muszą posiadać wewnętrzne falbanki (zakładki) stanowiące zabezpieczenie przed przeciekaniem z boku. Pieluchy muszą posiadać wycięcie na kikut pępowiny, chroniące to miejsce przed podrażnieniami.
</t>
  </si>
  <si>
    <t xml:space="preserve">Pieluchomajtki dla noworodków o wadze od 800g do 2 kg.
Muszą przepuszczać powietrze oraz posiadać wkład do zatrzymania wilgoci i szkodliwych substancji zawartych w moczu.
Rzepy samomocujące muszą być wykonane z elastycznego włókna, nie mogą zawierać lateksu i muszą być wielokrotnego zapinania. Pieluchy muszą posiadać wewnętrzne falbanki (zakładki) stanowiące zabezpieczenie przed przeciekaniem z boku. Pieluchy muszą posiadać wycięcie na kikut pępowiny, chroniące to miejsce przed podrażnieniami.
</t>
  </si>
  <si>
    <t xml:space="preserve">Pieluchomajtki dla noworodków o wadze od 2 kg do 5 kg.
Muszą przepuszczać powietrze oraz posiadać wkład do zatrzymania wilgoci i szkodliwych substancji zawartych w moczu.
Rzepy samomocujące muszą być wykonane z elastycznego włókna, nie mogą zawierać lateksu i muszą być wielokrotnego zapinania. Pieluchy muszą posiadać wewnętrzne falbanki (zakładki) stanowiące zabezpieczenie przed przeciekaniem z boku. Pieluchy muszą posiadać wycięcie na kikut pępowiny, chroniące to miejsce przed podrażnieniami.
</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</si>
</sst>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0.00&quot; zł&quot;"/>
    <numFmt numFmtId="165" formatCode="#,##0.0"/>
    <numFmt numFmtId="166" formatCode="#,##0.000"/>
    <numFmt numFmtId="167" formatCode="#,##0.0000"/>
    <numFmt numFmtId="168" formatCode="#,##0.000&quot; zł&quot;"/>
    <numFmt numFmtId="169" formatCode="#,##0.0000&quot; zł&quot;"/>
    <numFmt numFmtId="170" formatCode="0.0"/>
  </numFmts>
  <fonts count="44">
    <font>
      <sz val="10"/>
      <name val="Arial"/>
      <family val="2"/>
    </font>
    <font>
      <b/>
      <sz val="9"/>
      <name val="Arial"/>
      <family val="2"/>
    </font>
    <font>
      <sz val="9"/>
      <name val="Arial"/>
      <family val="2"/>
    </font>
    <font>
      <b/>
      <sz val="8"/>
      <name val="Arial"/>
      <family val="2"/>
    </font>
    <font>
      <sz val="8"/>
      <name val="Arial"/>
      <family val="2"/>
    </font>
    <font>
      <b/>
      <sz val="12"/>
      <name val="Arial"/>
      <family val="2"/>
    </font>
    <font>
      <sz val="8"/>
      <color indexed="10"/>
      <name val="Arial"/>
      <family val="2"/>
    </font>
    <font>
      <b/>
      <sz val="8"/>
      <name val="Arial CE"/>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9"/>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9"/>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7"/>
        <bgColor indexed="64"/>
      </patternFill>
    </fill>
    <fill>
      <patternFill patternType="solid">
        <fgColor indexed="43"/>
        <bgColor indexed="64"/>
      </patternFill>
    </fill>
    <fill>
      <patternFill patternType="solid">
        <fgColor indexed="5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right style="thin"/>
      <top style="medium"/>
      <bottom>
        <color indexed="63"/>
      </bottom>
    </border>
    <border>
      <left style="thin"/>
      <right style="thin"/>
      <top style="medium"/>
      <bottom>
        <color indexed="63"/>
      </bottom>
    </border>
    <border>
      <left>
        <color indexed="63"/>
      </left>
      <right>
        <color indexed="63"/>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1" fillId="0" borderId="3" applyNumberFormat="0" applyFill="0" applyAlignment="0" applyProtection="0"/>
    <xf numFmtId="0" fontId="32" fillId="29"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27" borderId="1" applyNumberFormat="0" applyAlignment="0" applyProtection="0"/>
    <xf numFmtId="9" fontId="0" fillId="0" borderId="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42" fillId="32" borderId="0" applyNumberFormat="0" applyBorder="0" applyAlignment="0" applyProtection="0"/>
  </cellStyleXfs>
  <cellXfs count="32">
    <xf numFmtId="0" fontId="0" fillId="0" borderId="0" xfId="0" applyAlignment="1">
      <alignment/>
    </xf>
    <xf numFmtId="0" fontId="2" fillId="0" borderId="10" xfId="0" applyFont="1" applyBorder="1" applyAlignment="1">
      <alignment/>
    </xf>
    <xf numFmtId="0" fontId="2"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164" fontId="2" fillId="33" borderId="10" xfId="0" applyNumberFormat="1" applyFont="1" applyFill="1" applyBorder="1" applyAlignment="1">
      <alignment horizontal="center" vertical="center" wrapText="1"/>
    </xf>
    <xf numFmtId="0" fontId="3" fillId="0" borderId="10" xfId="0" applyFont="1" applyBorder="1" applyAlignment="1">
      <alignment horizontal="left" vertical="center" wrapText="1"/>
    </xf>
    <xf numFmtId="164" fontId="2" fillId="34" borderId="10" xfId="0" applyNumberFormat="1" applyFont="1" applyFill="1" applyBorder="1" applyAlignment="1">
      <alignment horizontal="center" vertical="center" wrapText="1"/>
    </xf>
    <xf numFmtId="164" fontId="2" fillId="0" borderId="10" xfId="0" applyNumberFormat="1" applyFont="1" applyBorder="1" applyAlignment="1">
      <alignment horizontal="center" vertical="center" wrapText="1"/>
    </xf>
    <xf numFmtId="165" fontId="2" fillId="0" borderId="10" xfId="0" applyNumberFormat="1" applyFont="1" applyBorder="1" applyAlignment="1">
      <alignment horizontal="center" vertical="center" wrapText="1"/>
    </xf>
    <xf numFmtId="164" fontId="2" fillId="0" borderId="10" xfId="0" applyNumberFormat="1" applyFont="1" applyBorder="1" applyAlignment="1">
      <alignment vertical="center" wrapText="1"/>
    </xf>
    <xf numFmtId="164" fontId="2" fillId="35" borderId="10" xfId="0" applyNumberFormat="1" applyFont="1" applyFill="1" applyBorder="1" applyAlignment="1">
      <alignment horizontal="center" vertical="center" wrapText="1"/>
    </xf>
    <xf numFmtId="164" fontId="2" fillId="36" borderId="10" xfId="0" applyNumberFormat="1"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3"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Border="1" applyAlignment="1">
      <alignment horizontal="center" vertical="center"/>
    </xf>
    <xf numFmtId="0" fontId="43" fillId="0" borderId="10" xfId="0" applyFont="1" applyBorder="1" applyAlignment="1">
      <alignment horizontal="left" vertical="center"/>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wrapText="1"/>
    </xf>
    <xf numFmtId="0" fontId="5" fillId="0" borderId="14" xfId="0" applyFont="1" applyBorder="1" applyAlignment="1">
      <alignment horizontal="center" vertical="center" wrapText="1"/>
    </xf>
    <xf numFmtId="169" fontId="2" fillId="33" borderId="10" xfId="0" applyNumberFormat="1" applyFont="1" applyFill="1" applyBorder="1" applyAlignment="1">
      <alignment horizontal="center" vertical="center" wrapText="1"/>
    </xf>
    <xf numFmtId="3" fontId="3" fillId="0" borderId="10" xfId="0" applyNumberFormat="1" applyFont="1" applyBorder="1" applyAlignment="1">
      <alignment horizontal="center" vertical="center" wrapText="1"/>
    </xf>
    <xf numFmtId="3" fontId="2" fillId="33" borderId="10"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1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Border="1" applyAlignment="1">
      <alignment horizont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1"/>
  <sheetViews>
    <sheetView tabSelected="1" zoomScale="106" zoomScaleNormal="106" zoomScalePageLayoutView="0" workbookViewId="0" topLeftCell="A1">
      <selection activeCell="G23" sqref="G23"/>
    </sheetView>
  </sheetViews>
  <sheetFormatPr defaultColWidth="9.140625" defaultRowHeight="12.75"/>
  <cols>
    <col min="1" max="1" width="6.57421875" style="0" customWidth="1"/>
    <col min="2" max="2" width="58.421875" style="0" customWidth="1"/>
    <col min="3" max="3" width="32.140625" style="0" customWidth="1"/>
    <col min="4" max="4" width="20.28125" style="0" customWidth="1"/>
    <col min="5" max="5" width="8.57421875" style="0" customWidth="1"/>
    <col min="6" max="6" width="8.00390625" style="0" customWidth="1"/>
    <col min="7" max="7" width="13.57421875" style="0" customWidth="1"/>
    <col min="8" max="8" width="14.421875" style="0" customWidth="1"/>
    <col min="9" max="9" width="12.7109375" style="0" customWidth="1"/>
    <col min="10" max="10" width="17.28125" style="0" customWidth="1"/>
    <col min="11" max="11" width="15.57421875" style="0" customWidth="1"/>
    <col min="12" max="12" width="18.8515625" style="0" customWidth="1"/>
  </cols>
  <sheetData>
    <row r="1" spans="1:11" ht="12.75">
      <c r="A1" s="17" t="s">
        <v>23</v>
      </c>
      <c r="B1" s="17"/>
      <c r="C1" s="17"/>
      <c r="D1" s="17"/>
      <c r="E1" s="17"/>
      <c r="F1" s="17"/>
      <c r="G1" s="17"/>
      <c r="H1" s="17"/>
      <c r="I1" s="18" t="s">
        <v>0</v>
      </c>
      <c r="J1" s="18"/>
      <c r="K1" s="18"/>
    </row>
    <row r="2" spans="1:11" ht="12.75">
      <c r="A2" s="17"/>
      <c r="B2" s="17"/>
      <c r="C2" s="17"/>
      <c r="D2" s="17"/>
      <c r="E2" s="17"/>
      <c r="F2" s="17"/>
      <c r="G2" s="17"/>
      <c r="H2" s="17"/>
      <c r="I2" s="18"/>
      <c r="J2" s="18"/>
      <c r="K2" s="18"/>
    </row>
    <row r="3" spans="1:11" ht="12.75">
      <c r="A3" s="19" t="s">
        <v>30</v>
      </c>
      <c r="B3" s="19"/>
      <c r="C3" s="19"/>
      <c r="D3" s="19"/>
      <c r="E3" s="19"/>
      <c r="F3" s="19"/>
      <c r="G3" s="19"/>
      <c r="H3" s="19"/>
      <c r="I3" s="18"/>
      <c r="J3" s="18"/>
      <c r="K3" s="18"/>
    </row>
    <row r="4" spans="1:11" ht="13.5" thickBot="1">
      <c r="A4" s="1"/>
      <c r="B4" s="2"/>
      <c r="C4" s="2"/>
      <c r="D4" s="3" t="s">
        <v>1</v>
      </c>
      <c r="E4" s="3" t="s">
        <v>2</v>
      </c>
      <c r="F4" s="3" t="s">
        <v>3</v>
      </c>
      <c r="G4" s="3" t="s">
        <v>4</v>
      </c>
      <c r="H4" s="3" t="s">
        <v>5</v>
      </c>
      <c r="I4" s="3" t="s">
        <v>6</v>
      </c>
      <c r="J4" s="3" t="s">
        <v>7</v>
      </c>
      <c r="K4" s="3" t="s">
        <v>8</v>
      </c>
    </row>
    <row r="5" spans="1:11" ht="109.5" customHeight="1">
      <c r="A5" s="4" t="s">
        <v>9</v>
      </c>
      <c r="B5" s="15" t="s">
        <v>25</v>
      </c>
      <c r="C5" s="16" t="s">
        <v>26</v>
      </c>
      <c r="D5" s="4" t="s">
        <v>10</v>
      </c>
      <c r="E5" s="4" t="s">
        <v>11</v>
      </c>
      <c r="F5" s="4" t="s">
        <v>12</v>
      </c>
      <c r="G5" s="4" t="s">
        <v>13</v>
      </c>
      <c r="H5" s="4" t="s">
        <v>14</v>
      </c>
      <c r="I5" s="4" t="s">
        <v>15</v>
      </c>
      <c r="J5" s="5" t="s">
        <v>16</v>
      </c>
      <c r="K5" s="4" t="s">
        <v>17</v>
      </c>
    </row>
    <row r="6" spans="1:11" ht="113.25" customHeight="1">
      <c r="A6" s="4">
        <v>1</v>
      </c>
      <c r="B6" s="14" t="s">
        <v>27</v>
      </c>
      <c r="C6" s="7"/>
      <c r="D6" s="4"/>
      <c r="E6" s="4" t="s">
        <v>24</v>
      </c>
      <c r="F6" s="26">
        <v>1600</v>
      </c>
      <c r="G6" s="27">
        <v>0</v>
      </c>
      <c r="H6" s="6">
        <f>F6*G6</f>
        <v>0</v>
      </c>
      <c r="I6" s="6">
        <f>(K6-H6)</f>
        <v>0</v>
      </c>
      <c r="J6" s="6">
        <f aca="true" t="shared" si="0" ref="J6:K8">(G6*1.23)</f>
        <v>0</v>
      </c>
      <c r="K6" s="6">
        <f t="shared" si="0"/>
        <v>0</v>
      </c>
    </row>
    <row r="7" spans="1:11" ht="106.5" customHeight="1">
      <c r="A7" s="4">
        <v>2</v>
      </c>
      <c r="B7" s="14" t="s">
        <v>28</v>
      </c>
      <c r="C7" s="7"/>
      <c r="D7" s="4"/>
      <c r="E7" s="4" t="s">
        <v>24</v>
      </c>
      <c r="F7" s="26">
        <v>30000</v>
      </c>
      <c r="G7" s="27">
        <v>0</v>
      </c>
      <c r="H7" s="6">
        <f>F7*G7</f>
        <v>0</v>
      </c>
      <c r="I7" s="25">
        <f>(K7-H7)</f>
        <v>0</v>
      </c>
      <c r="J7" s="6">
        <f t="shared" si="0"/>
        <v>0</v>
      </c>
      <c r="K7" s="6">
        <f t="shared" si="0"/>
        <v>0</v>
      </c>
    </row>
    <row r="8" spans="1:11" ht="109.5" customHeight="1">
      <c r="A8" s="4">
        <v>3</v>
      </c>
      <c r="B8" s="14" t="s">
        <v>29</v>
      </c>
      <c r="C8" s="7"/>
      <c r="D8" s="4"/>
      <c r="E8" s="4" t="s">
        <v>24</v>
      </c>
      <c r="F8" s="26">
        <v>65000</v>
      </c>
      <c r="G8" s="27">
        <v>0</v>
      </c>
      <c r="H8" s="6">
        <f>F8*G8</f>
        <v>0</v>
      </c>
      <c r="I8" s="6">
        <f>(K8-H8)</f>
        <v>0</v>
      </c>
      <c r="J8" s="6">
        <f t="shared" si="0"/>
        <v>0</v>
      </c>
      <c r="K8" s="6">
        <f t="shared" si="0"/>
        <v>0</v>
      </c>
    </row>
    <row r="9" spans="1:11" ht="28.5" customHeight="1">
      <c r="A9" s="20"/>
      <c r="B9" s="20"/>
      <c r="C9" s="20"/>
      <c r="D9" s="20"/>
      <c r="E9" s="20"/>
      <c r="F9" s="20"/>
      <c r="G9" s="8" t="s">
        <v>18</v>
      </c>
      <c r="H9" s="8">
        <f>SUM(H6:H8)</f>
        <v>0</v>
      </c>
      <c r="I9" s="9"/>
      <c r="J9" s="9"/>
      <c r="K9" s="10"/>
    </row>
    <row r="10" spans="1:11" ht="12.75">
      <c r="A10" s="20"/>
      <c r="B10" s="20"/>
      <c r="C10" s="20"/>
      <c r="D10" s="20"/>
      <c r="E10" s="20"/>
      <c r="F10" s="20"/>
      <c r="G10" s="11"/>
      <c r="H10" s="12" t="s">
        <v>19</v>
      </c>
      <c r="I10" s="12">
        <f>SUM(I6:I8)</f>
        <v>0</v>
      </c>
      <c r="J10" s="9"/>
      <c r="K10" s="9"/>
    </row>
    <row r="11" spans="1:11" ht="25.5" customHeight="1">
      <c r="A11" s="20"/>
      <c r="B11" s="20"/>
      <c r="C11" s="20"/>
      <c r="D11" s="20"/>
      <c r="E11" s="20"/>
      <c r="F11" s="20"/>
      <c r="G11" s="11"/>
      <c r="H11" s="9"/>
      <c r="I11" s="9"/>
      <c r="J11" s="13" t="s">
        <v>20</v>
      </c>
      <c r="K11" s="13">
        <f>SUM(K6:K8)</f>
        <v>0</v>
      </c>
    </row>
    <row r="12" spans="1:11" ht="12.75" customHeight="1">
      <c r="A12" s="21" t="s">
        <v>21</v>
      </c>
      <c r="B12" s="21"/>
      <c r="C12" s="21"/>
      <c r="D12" s="21"/>
      <c r="E12" s="21"/>
      <c r="F12" s="21"/>
      <c r="G12" s="21"/>
      <c r="H12" s="22"/>
      <c r="I12" s="23" t="s">
        <v>22</v>
      </c>
      <c r="J12" s="23"/>
      <c r="K12" s="23">
        <f>SUM(K11:K11)</f>
        <v>0</v>
      </c>
    </row>
    <row r="13" spans="1:11" ht="12.75">
      <c r="A13" s="21"/>
      <c r="B13" s="21"/>
      <c r="C13" s="21"/>
      <c r="D13" s="21"/>
      <c r="E13" s="21"/>
      <c r="F13" s="21"/>
      <c r="G13" s="21"/>
      <c r="H13" s="22"/>
      <c r="I13" s="23"/>
      <c r="J13" s="23"/>
      <c r="K13" s="23"/>
    </row>
    <row r="14" spans="1:11" ht="12.75">
      <c r="A14" s="21"/>
      <c r="B14" s="21"/>
      <c r="C14" s="21"/>
      <c r="D14" s="21"/>
      <c r="E14" s="21"/>
      <c r="F14" s="21"/>
      <c r="G14" s="21"/>
      <c r="H14" s="22"/>
      <c r="I14" s="23"/>
      <c r="J14" s="23"/>
      <c r="K14" s="23"/>
    </row>
    <row r="15" spans="1:11" ht="12.75">
      <c r="A15" s="28"/>
      <c r="B15" s="29"/>
      <c r="C15" s="29"/>
      <c r="D15" s="29"/>
      <c r="E15" s="29"/>
      <c r="F15" s="29"/>
      <c r="G15" s="29"/>
      <c r="H15" s="30"/>
      <c r="I15" s="31"/>
      <c r="J15" s="31"/>
      <c r="K15" s="31"/>
    </row>
    <row r="16" spans="1:11" ht="12.75">
      <c r="A16" s="28"/>
      <c r="B16" s="29"/>
      <c r="C16" s="29"/>
      <c r="D16" s="29"/>
      <c r="E16" s="29"/>
      <c r="F16" s="29"/>
      <c r="G16" s="29"/>
      <c r="H16" s="30"/>
      <c r="I16" s="31"/>
      <c r="J16" s="31"/>
      <c r="K16" s="31"/>
    </row>
    <row r="17" spans="2:11" ht="39.75" customHeight="1">
      <c r="B17" s="24"/>
      <c r="C17" s="24"/>
      <c r="D17" s="24"/>
      <c r="E17" s="24"/>
      <c r="F17" s="24"/>
      <c r="G17" s="24"/>
      <c r="H17" s="24"/>
      <c r="I17" s="24"/>
      <c r="J17" s="24"/>
      <c r="K17" s="24"/>
    </row>
    <row r="18" spans="1:11" ht="12.75">
      <c r="A18" s="17" t="s">
        <v>23</v>
      </c>
      <c r="B18" s="17"/>
      <c r="C18" s="17"/>
      <c r="D18" s="17"/>
      <c r="E18" s="17"/>
      <c r="F18" s="17"/>
      <c r="G18" s="17"/>
      <c r="H18" s="17"/>
      <c r="I18" s="18" t="s">
        <v>0</v>
      </c>
      <c r="J18" s="18"/>
      <c r="K18" s="18"/>
    </row>
    <row r="19" spans="1:11" ht="12.75">
      <c r="A19" s="17"/>
      <c r="B19" s="17"/>
      <c r="C19" s="17"/>
      <c r="D19" s="17"/>
      <c r="E19" s="17"/>
      <c r="F19" s="17"/>
      <c r="G19" s="17"/>
      <c r="H19" s="17"/>
      <c r="I19" s="18"/>
      <c r="J19" s="18"/>
      <c r="K19" s="18"/>
    </row>
    <row r="20" spans="1:11" ht="12.75">
      <c r="A20" s="19" t="s">
        <v>31</v>
      </c>
      <c r="B20" s="19"/>
      <c r="C20" s="19"/>
      <c r="D20" s="19"/>
      <c r="E20" s="19"/>
      <c r="F20" s="19"/>
      <c r="G20" s="19"/>
      <c r="H20" s="19"/>
      <c r="I20" s="18"/>
      <c r="J20" s="18"/>
      <c r="K20" s="18"/>
    </row>
    <row r="21" spans="1:11" ht="13.5" thickBot="1">
      <c r="A21" s="1"/>
      <c r="B21" s="2"/>
      <c r="C21" s="2"/>
      <c r="D21" s="3" t="s">
        <v>1</v>
      </c>
      <c r="E21" s="3" t="s">
        <v>2</v>
      </c>
      <c r="F21" s="3" t="s">
        <v>3</v>
      </c>
      <c r="G21" s="3" t="s">
        <v>4</v>
      </c>
      <c r="H21" s="3" t="s">
        <v>5</v>
      </c>
      <c r="I21" s="3" t="s">
        <v>6</v>
      </c>
      <c r="J21" s="3" t="s">
        <v>7</v>
      </c>
      <c r="K21" s="3" t="s">
        <v>8</v>
      </c>
    </row>
    <row r="22" spans="1:11" ht="33.75">
      <c r="A22" s="4" t="s">
        <v>9</v>
      </c>
      <c r="B22" s="15" t="s">
        <v>25</v>
      </c>
      <c r="C22" s="16" t="s">
        <v>26</v>
      </c>
      <c r="D22" s="4" t="s">
        <v>10</v>
      </c>
      <c r="E22" s="4" t="s">
        <v>11</v>
      </c>
      <c r="F22" s="4" t="s">
        <v>12</v>
      </c>
      <c r="G22" s="4" t="s">
        <v>13</v>
      </c>
      <c r="H22" s="4" t="s">
        <v>14</v>
      </c>
      <c r="I22" s="4" t="s">
        <v>15</v>
      </c>
      <c r="J22" s="5" t="s">
        <v>16</v>
      </c>
      <c r="K22" s="4" t="s">
        <v>17</v>
      </c>
    </row>
    <row r="23" spans="1:11" ht="112.5">
      <c r="A23" s="4">
        <v>1</v>
      </c>
      <c r="B23" s="14" t="s">
        <v>32</v>
      </c>
      <c r="C23" s="7"/>
      <c r="D23" s="4"/>
      <c r="E23" s="4" t="s">
        <v>24</v>
      </c>
      <c r="F23" s="26">
        <v>1500</v>
      </c>
      <c r="G23" s="6">
        <v>0</v>
      </c>
      <c r="H23" s="6">
        <f>F23*G23</f>
        <v>0</v>
      </c>
      <c r="I23" s="6">
        <f>(K23-H23)</f>
        <v>0</v>
      </c>
      <c r="J23" s="6">
        <f aca="true" t="shared" si="1" ref="J23:K25">(G23*1.23)</f>
        <v>0</v>
      </c>
      <c r="K23" s="6">
        <f t="shared" si="1"/>
        <v>0</v>
      </c>
    </row>
    <row r="24" spans="1:11" ht="112.5">
      <c r="A24" s="4">
        <v>2</v>
      </c>
      <c r="B24" s="14" t="s">
        <v>33</v>
      </c>
      <c r="C24" s="7"/>
      <c r="D24" s="4"/>
      <c r="E24" s="4" t="s">
        <v>24</v>
      </c>
      <c r="F24" s="26">
        <v>6300</v>
      </c>
      <c r="G24" s="6">
        <v>0</v>
      </c>
      <c r="H24" s="6">
        <f>F24*G24</f>
        <v>0</v>
      </c>
      <c r="I24" s="6">
        <f>(K24-H24)</f>
        <v>0</v>
      </c>
      <c r="J24" s="6">
        <f t="shared" si="1"/>
        <v>0</v>
      </c>
      <c r="K24" s="6">
        <f t="shared" si="1"/>
        <v>0</v>
      </c>
    </row>
    <row r="25" spans="1:11" ht="112.5">
      <c r="A25" s="4">
        <v>3</v>
      </c>
      <c r="B25" s="14" t="s">
        <v>34</v>
      </c>
      <c r="C25" s="7"/>
      <c r="D25" s="4"/>
      <c r="E25" s="4" t="s">
        <v>24</v>
      </c>
      <c r="F25" s="26">
        <v>6000</v>
      </c>
      <c r="G25" s="6">
        <v>0</v>
      </c>
      <c r="H25" s="6">
        <f>F25*G25</f>
        <v>0</v>
      </c>
      <c r="I25" s="6">
        <f>(K25-H25)</f>
        <v>0</v>
      </c>
      <c r="J25" s="6">
        <f t="shared" si="1"/>
        <v>0</v>
      </c>
      <c r="K25" s="6">
        <f t="shared" si="1"/>
        <v>0</v>
      </c>
    </row>
    <row r="26" spans="1:11" ht="12.75">
      <c r="A26" s="20"/>
      <c r="B26" s="20"/>
      <c r="C26" s="20"/>
      <c r="D26" s="20"/>
      <c r="E26" s="20"/>
      <c r="F26" s="20"/>
      <c r="G26" s="8" t="s">
        <v>18</v>
      </c>
      <c r="H26" s="8">
        <f>SUM(H23:H25)</f>
        <v>0</v>
      </c>
      <c r="I26" s="9"/>
      <c r="J26" s="9"/>
      <c r="K26" s="10"/>
    </row>
    <row r="27" spans="1:11" ht="12.75">
      <c r="A27" s="20"/>
      <c r="B27" s="20"/>
      <c r="C27" s="20"/>
      <c r="D27" s="20"/>
      <c r="E27" s="20"/>
      <c r="F27" s="20"/>
      <c r="G27" s="11"/>
      <c r="H27" s="12" t="s">
        <v>19</v>
      </c>
      <c r="I27" s="12">
        <f>SUM(I23:I25)</f>
        <v>0</v>
      </c>
      <c r="J27" s="9"/>
      <c r="K27" s="9"/>
    </row>
    <row r="28" spans="1:11" ht="12.75">
      <c r="A28" s="20"/>
      <c r="B28" s="20"/>
      <c r="C28" s="20"/>
      <c r="D28" s="20"/>
      <c r="E28" s="20"/>
      <c r="F28" s="20"/>
      <c r="G28" s="11"/>
      <c r="H28" s="9"/>
      <c r="I28" s="9"/>
      <c r="J28" s="13" t="s">
        <v>20</v>
      </c>
      <c r="K28" s="13">
        <f>SUM(K23:K25)</f>
        <v>0</v>
      </c>
    </row>
    <row r="29" spans="1:11" ht="12.75">
      <c r="A29" s="21" t="s">
        <v>21</v>
      </c>
      <c r="B29" s="21"/>
      <c r="C29" s="21"/>
      <c r="D29" s="21"/>
      <c r="E29" s="21"/>
      <c r="F29" s="21"/>
      <c r="G29" s="21"/>
      <c r="H29" s="22"/>
      <c r="I29" s="23" t="s">
        <v>22</v>
      </c>
      <c r="J29" s="23"/>
      <c r="K29" s="23">
        <f>SUM(K28:K28)</f>
        <v>0</v>
      </c>
    </row>
    <row r="30" spans="1:11" ht="12.75">
      <c r="A30" s="21"/>
      <c r="B30" s="21"/>
      <c r="C30" s="21"/>
      <c r="D30" s="21"/>
      <c r="E30" s="21"/>
      <c r="F30" s="21"/>
      <c r="G30" s="21"/>
      <c r="H30" s="22"/>
      <c r="I30" s="23"/>
      <c r="J30" s="23"/>
      <c r="K30" s="23"/>
    </row>
    <row r="31" spans="1:11" ht="12.75">
      <c r="A31" s="21"/>
      <c r="B31" s="21"/>
      <c r="C31" s="21"/>
      <c r="D31" s="21"/>
      <c r="E31" s="21"/>
      <c r="F31" s="21"/>
      <c r="G31" s="21"/>
      <c r="H31" s="22"/>
      <c r="I31" s="23"/>
      <c r="J31" s="23"/>
      <c r="K31" s="23"/>
    </row>
  </sheetData>
  <sheetProtection selectLockedCells="1" selectUnlockedCells="1"/>
  <mergeCells count="15">
    <mergeCell ref="B17:K17"/>
    <mergeCell ref="A1:H2"/>
    <mergeCell ref="I1:K3"/>
    <mergeCell ref="A3:H3"/>
    <mergeCell ref="A9:F11"/>
    <mergeCell ref="A12:G14"/>
    <mergeCell ref="H12:H14"/>
    <mergeCell ref="I12:K14"/>
    <mergeCell ref="A18:H19"/>
    <mergeCell ref="I18:K20"/>
    <mergeCell ref="A20:H20"/>
    <mergeCell ref="A26:F28"/>
    <mergeCell ref="A29:G31"/>
    <mergeCell ref="H29:H31"/>
    <mergeCell ref="I29:K31"/>
  </mergeCells>
  <printOptions/>
  <pageMargins left="0.31527777777777777" right="0.07847222222222222" top="0.9840277777777777" bottom="0.9840277777777777" header="0.5118055555555555" footer="0.5118055555555555"/>
  <pageSetup horizontalDpi="300" verticalDpi="300" orientation="landscape"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Beata Wachowicz</cp:lastModifiedBy>
  <dcterms:modified xsi:type="dcterms:W3CDTF">2020-10-22T11:31:54Z</dcterms:modified>
  <cp:category/>
  <cp:version/>
  <cp:contentType/>
  <cp:contentStatus/>
</cp:coreProperties>
</file>